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<sst xmlns="http://schemas.openxmlformats.org/spreadsheetml/2006/main" count="527" uniqueCount="196">
  <si>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</si>
  <si>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G</t>
  </si>
  <si>
    <t>AE</t>
  </si>
  <si>
    <t xml:space="preserve">      GAS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</si>
  <si>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</si>
  <si>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</si>
  <si>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 xml:space="preserve">                                     Municipality Name:  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</si>
  <si>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</si>
  <si>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</si>
  <si>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</si>
  <si>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GAS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</si>
  <si>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</si>
  <si>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</si>
  <si>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</si>
  <si>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</si>
  <si>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</si>
  <si>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</si>
  <si>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</si>
  <si>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</si>
  <si>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</si>
  <si>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</si>
  <si>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</si>
  <si>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</si>
  <si>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</si>
  <si>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</si>
  <si>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</si>
  <si>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</si>
  <si>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</si>
  <si>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</si>
  <si>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</si>
  <si>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</si>
  <si>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</si>
  <si>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</si>
  <si>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</si>
  <si>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</si>
  <si>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</si>
  <si>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</si>
  <si>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</si>
  <si>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</si>
  <si>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</si>
  <si>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</si>
  <si>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</si>
  <si>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</si>
  <si>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</si>
  <si>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</si>
  <si>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</si>
  <si>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</si>
  <si>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</si>
  <si>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</si>
  <si>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</si>
  <si>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</si>
  <si>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</si>
  <si>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</si>
  <si>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</si>
  <si>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</si>
  <si>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</si>
  <si>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</si>
  <si>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</si>
  <si>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</si>
  <si>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</si>
  <si>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</si>
  <si>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</si>
  <si>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</si>
  <si>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</si>
  <si>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</si>
  <si>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</si>
  <si>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</si>
  <si>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</si>
  <si>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</si>
  <si>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</si>
  <si>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</si>
  <si>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</si>
  <si>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</si>
  <si>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</si>
  <si>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</si>
  <si>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</si>
  <si>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</si>
  <si>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</si>
  <si>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</si>
  <si>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</si>
  <si>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</si>
  <si>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</si>
  <si>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</si>
  <si>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</si>
  <si>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</si>
  <si>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</si>
  <si>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</si>
  <si>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</si>
  <si>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</si>
  <si>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</si>
  <si>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</si>
  <si>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</si>
  <si>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</si>
  <si>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</si>
  <si>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</si>
  <si>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</si>
  <si>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</si>
  <si>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</si>
  <si>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</si>
  <si>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</si>
  <si>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</si>
  <si>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</si>
  <si>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</si>
  <si>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</si>
  <si>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</si>
  <si>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</si>
  <si>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</si>
  <si>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</si>
  <si>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</si>
  <si>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</si>
  <si>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</si>
  <si>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</si>
  <si>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</si>
  <si>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</si>
  <si>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</si>
  <si>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</si>
  <si>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</si>
  <si>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</si>
  <si>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</si>
  <si>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</si>
  <si>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</si>
  <si>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</si>
  <si>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</si>
  <si>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</si>
  <si>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</si>
  <si>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</si>
  <si>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</si>
  <si>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</si>
  <si>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</si>
  <si>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</si>
  <si>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</si>
  <si>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</si>
  <si>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</si>
  <si>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</si>
  <si>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</si>
  <si>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</si>
  <si>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</si>
  <si>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</si>
  <si>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</si>
  <si>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</si>
  <si>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</si>
  <si>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</si>
  <si>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</si>
  <si>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</si>
  <si>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</si>
  <si>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</si>
  <si>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</si>
  <si>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</si>
  <si>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</si>
  <si>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</si>
  <si>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</si>
  <si>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</si>
  <si>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</si>
  <si>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</si>
  <si>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</si>
  <si>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</si>
  <si>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</si>
  <si>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</si>
  <si>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</si>
  <si>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</si>
  <si>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</si>
  <si>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</si>
  <si>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</si>
  <si>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</si>
  <si>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</si>
  <si>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</si>
  <si>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</si>
  <si>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</si>
  <si>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</si>
  <si>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</si>
  <si>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</si>
  <si>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</si>
  <si>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</si>
  <si>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</si>
  <si>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</si>
  <si>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</si>
  <si>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</si>
  <si>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</si>
  <si>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</si>
  <si>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</si>
  <si>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</si>
  <si>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</si>
  <si>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</si>
  <si>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</si>
  <si>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</si>
  <si>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</si>
  <si>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</si>
  <si>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</si>
  <si>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</si>
  <si>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</si>
  <si>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</si>
  <si>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</si>
  <si>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FINANCIAL INFORMATION RETURN</t>
  </si>
  <si>
    <t>Alberta Capital Finance Authority...................................</t>
  </si>
  <si>
    <t xml:space="preserve">                                             This Financial Information Return, to the best of knowledge,</t>
  </si>
  <si>
    <t xml:space="preserve">                                                is fairly presented and was prepared in compliance with the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</si>
</sst>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1"/>
  <sheetViews>
    <sheetView showGridLines="0" showZeros="0" tabSelected="1" zoomScale="90" zoomScaleNormal="90" workbookViewId="0" topLeftCell="A1">
      <selection activeCell="C10" sqref="C10"/>
    </sheetView>
  </sheetViews>
  <sheetFormatPr defaultColWidth="9.140625" defaultRowHeight="12" customHeight="1"/>
  <cols>
    <col min="1" max="1" width="31.71093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2008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2008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2008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2008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2008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2008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2008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2008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2008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2008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2008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2008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192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2008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2008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2008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2008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2008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2008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2008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2008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2008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2008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2008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2008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2008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2008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2008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2008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2008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2008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2008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2008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6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2008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2008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194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2008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195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2008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7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2008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2008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8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2008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2008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2008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2008</v>
      </c>
      <c r="AC42" s="4" t="s">
        <v>1</v>
      </c>
      <c r="AD42" s="5">
        <v>500</v>
      </c>
      <c r="AE42" s="4" t="s">
        <v>9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2008</v>
      </c>
      <c r="AC43" s="4" t="s">
        <v>1</v>
      </c>
      <c r="AD43" s="92">
        <v>510</v>
      </c>
      <c r="AE43" s="91" t="s">
        <v>9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2008</v>
      </c>
      <c r="AC44" s="4" t="s">
        <v>1</v>
      </c>
      <c r="AD44" s="5">
        <v>520</v>
      </c>
      <c r="AE44" s="4" t="s">
        <v>9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2008</v>
      </c>
      <c r="AC45" s="4" t="s">
        <v>1</v>
      </c>
      <c r="AD45" s="5">
        <v>530</v>
      </c>
      <c r="AE45" s="4" t="s">
        <v>9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2008</v>
      </c>
      <c r="AC46" s="4" t="s">
        <v>1</v>
      </c>
      <c r="AD46" s="5">
        <v>540</v>
      </c>
      <c r="AE46" s="4" t="s">
        <v>9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2008</v>
      </c>
      <c r="AC47" s="4" t="s">
        <v>1</v>
      </c>
      <c r="AD47" s="5">
        <v>550</v>
      </c>
      <c r="AE47" s="4" t="s">
        <v>9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2008</v>
      </c>
      <c r="AC48" s="4" t="s">
        <v>1</v>
      </c>
      <c r="AD48" s="5">
        <v>560</v>
      </c>
      <c r="AE48" s="4" t="s">
        <v>9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11</v>
      </c>
      <c r="C49" s="1"/>
      <c r="D49" s="1"/>
      <c r="F49" s="36" t="s">
        <v>12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2008</v>
      </c>
      <c r="AC49" s="4" t="s">
        <v>1</v>
      </c>
      <c r="AD49" s="5">
        <v>565</v>
      </c>
      <c r="AE49" s="4" t="s">
        <v>9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2008</v>
      </c>
      <c r="AC50" s="4" t="s">
        <v>1</v>
      </c>
      <c r="AD50" s="5">
        <v>570</v>
      </c>
      <c r="AE50" s="4" t="s">
        <v>9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13</v>
      </c>
      <c r="D51" s="37" t="s">
        <v>14</v>
      </c>
      <c r="E51" s="37" t="s">
        <v>15</v>
      </c>
      <c r="F51" s="37" t="s">
        <v>16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2008</v>
      </c>
      <c r="AC51" s="4" t="s">
        <v>1</v>
      </c>
      <c r="AD51" s="5">
        <v>580</v>
      </c>
      <c r="AE51" s="4" t="s">
        <v>9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2008</v>
      </c>
      <c r="AC52" s="4" t="s">
        <v>1</v>
      </c>
      <c r="AD52" s="5">
        <v>590</v>
      </c>
      <c r="AE52" s="4" t="s">
        <v>9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17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2008</v>
      </c>
      <c r="AC53" s="4" t="s">
        <v>1</v>
      </c>
      <c r="AD53" s="5">
        <v>600</v>
      </c>
      <c r="AE53" s="4" t="s">
        <v>9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18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2008</v>
      </c>
      <c r="AC54" s="4" t="s">
        <v>1</v>
      </c>
      <c r="AD54" s="5">
        <v>610</v>
      </c>
      <c r="AE54" s="4" t="s">
        <v>9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19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2008</v>
      </c>
      <c r="AC55" s="4" t="s">
        <v>1</v>
      </c>
      <c r="AD55" s="5">
        <v>620</v>
      </c>
      <c r="AE55" s="4" t="s">
        <v>9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20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2008</v>
      </c>
      <c r="AC56" s="4" t="s">
        <v>1</v>
      </c>
      <c r="AD56" s="5">
        <v>1720</v>
      </c>
      <c r="AE56" s="4" t="s">
        <v>21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22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2008</v>
      </c>
      <c r="AC57" s="4" t="s">
        <v>1</v>
      </c>
      <c r="AD57" s="5">
        <v>1730</v>
      </c>
      <c r="AE57" s="4" t="s">
        <v>21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23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2008</v>
      </c>
      <c r="AC58" s="4" t="s">
        <v>1</v>
      </c>
      <c r="AD58" s="5">
        <v>1740</v>
      </c>
      <c r="AE58" s="4" t="s">
        <v>21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24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2008</v>
      </c>
      <c r="AC59" s="4" t="s">
        <v>1</v>
      </c>
      <c r="AD59" s="5">
        <v>1750</v>
      </c>
      <c r="AE59" s="4" t="s">
        <v>21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25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2008</v>
      </c>
      <c r="AC60" s="4" t="s">
        <v>1</v>
      </c>
      <c r="AD60" s="5">
        <v>1760</v>
      </c>
      <c r="AE60" s="4" t="s">
        <v>21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26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2008</v>
      </c>
      <c r="AC61" s="4" t="s">
        <v>1</v>
      </c>
      <c r="AD61" s="5">
        <v>1770</v>
      </c>
      <c r="AE61" s="4" t="s">
        <v>21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27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2008</v>
      </c>
      <c r="AC62" s="4" t="s">
        <v>1</v>
      </c>
      <c r="AD62" s="5">
        <v>1780</v>
      </c>
      <c r="AE62" s="4" t="s">
        <v>21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28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2008</v>
      </c>
      <c r="AC63" s="4" t="s">
        <v>1</v>
      </c>
      <c r="AD63" s="5">
        <v>1790</v>
      </c>
      <c r="AE63" s="4" t="s">
        <v>21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29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2008</v>
      </c>
      <c r="AC64" s="4" t="s">
        <v>1</v>
      </c>
      <c r="AD64" s="5">
        <v>1800</v>
      </c>
      <c r="AE64" s="4" t="s">
        <v>21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30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2008</v>
      </c>
      <c r="AC65" s="4" t="s">
        <v>1</v>
      </c>
      <c r="AD65" s="5">
        <v>1810</v>
      </c>
      <c r="AE65" s="4" t="s">
        <v>21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31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2008</v>
      </c>
      <c r="AC66" s="4" t="s">
        <v>1</v>
      </c>
      <c r="AD66" s="5">
        <v>1820</v>
      </c>
      <c r="AE66" s="4" t="s">
        <v>21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32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2008</v>
      </c>
      <c r="AC67" s="4" t="s">
        <v>1</v>
      </c>
      <c r="AD67" s="5">
        <v>1830</v>
      </c>
      <c r="AE67" s="4" t="s">
        <v>21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33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2008</v>
      </c>
      <c r="AC68" s="4" t="s">
        <v>1</v>
      </c>
      <c r="AD68" s="5">
        <v>1840</v>
      </c>
      <c r="AE68" s="4" t="s">
        <v>21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34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2008</v>
      </c>
      <c r="AC69" s="4" t="s">
        <v>1</v>
      </c>
      <c r="AD69" s="5">
        <v>1850</v>
      </c>
      <c r="AE69" s="4" t="s">
        <v>21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35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2008</v>
      </c>
      <c r="AC70" s="4" t="s">
        <v>1</v>
      </c>
      <c r="AD70" s="5">
        <v>1860</v>
      </c>
      <c r="AE70" s="4" t="s">
        <v>21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36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2008</v>
      </c>
      <c r="AC71" s="4" t="s">
        <v>1</v>
      </c>
      <c r="AD71" s="5">
        <v>1870</v>
      </c>
      <c r="AE71" s="4" t="s">
        <v>21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37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2008</v>
      </c>
      <c r="AC72" s="4" t="s">
        <v>1</v>
      </c>
      <c r="AD72" s="5">
        <v>1880</v>
      </c>
      <c r="AE72" s="4" t="s">
        <v>21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32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2008</v>
      </c>
      <c r="AC73" s="4" t="s">
        <v>1</v>
      </c>
      <c r="AD73" s="5">
        <v>1890</v>
      </c>
      <c r="AE73" s="4" t="s">
        <v>21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38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2008</v>
      </c>
      <c r="AC74" s="4" t="s">
        <v>1</v>
      </c>
      <c r="AD74" s="5">
        <v>1900</v>
      </c>
      <c r="AE74" s="4" t="s">
        <v>21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39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2008</v>
      </c>
      <c r="AC75" s="4" t="s">
        <v>1</v>
      </c>
      <c r="AD75" s="5">
        <v>1910</v>
      </c>
      <c r="AE75" s="4" t="s">
        <v>21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40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2008</v>
      </c>
      <c r="AC76" s="4" t="s">
        <v>1</v>
      </c>
      <c r="AD76" s="5">
        <v>1920</v>
      </c>
      <c r="AE76" s="4" t="s">
        <v>21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2008</v>
      </c>
      <c r="AC77" s="4" t="s">
        <v>1</v>
      </c>
      <c r="AD77" s="5">
        <v>1930</v>
      </c>
      <c r="AE77" s="4" t="s">
        <v>21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2008</v>
      </c>
      <c r="AC78" s="4" t="s">
        <v>1</v>
      </c>
      <c r="AD78" s="5">
        <v>1940</v>
      </c>
      <c r="AE78" s="4" t="s">
        <v>21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41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2008</v>
      </c>
      <c r="AC79" s="4" t="s">
        <v>1</v>
      </c>
      <c r="AD79" s="5">
        <v>1950</v>
      </c>
      <c r="AE79" s="4" t="s">
        <v>21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2008</v>
      </c>
      <c r="AC80" s="4" t="s">
        <v>1</v>
      </c>
      <c r="AD80" s="5">
        <v>1960</v>
      </c>
      <c r="AE80" s="4" t="s">
        <v>21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42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2008</v>
      </c>
      <c r="AC81" s="4" t="s">
        <v>1</v>
      </c>
      <c r="AD81" s="5">
        <v>1970</v>
      </c>
      <c r="AE81" s="4" t="s">
        <v>21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43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2008</v>
      </c>
      <c r="AC82" s="4" t="s">
        <v>1</v>
      </c>
      <c r="AD82" s="5">
        <v>1980</v>
      </c>
      <c r="AE82" s="4" t="s">
        <v>21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44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2008</v>
      </c>
      <c r="AC83" s="4" t="s">
        <v>1</v>
      </c>
      <c r="AD83" s="5">
        <v>2000</v>
      </c>
      <c r="AE83" s="4" t="s">
        <v>21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45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2008</v>
      </c>
      <c r="AC84" s="4" t="s">
        <v>1</v>
      </c>
      <c r="AD84" s="5">
        <v>2010</v>
      </c>
      <c r="AE84" s="4" t="s">
        <v>21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46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2008</v>
      </c>
      <c r="AC85" s="4" t="s">
        <v>1</v>
      </c>
      <c r="AD85" s="5">
        <v>2020</v>
      </c>
      <c r="AE85" s="4" t="s">
        <v>21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47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2008</v>
      </c>
      <c r="AC86" s="4" t="s">
        <v>1</v>
      </c>
      <c r="AD86" s="5">
        <v>2030</v>
      </c>
      <c r="AE86" s="4" t="s">
        <v>21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48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2008</v>
      </c>
      <c r="AC87" s="4" t="s">
        <v>1</v>
      </c>
      <c r="AD87" s="5">
        <v>2040</v>
      </c>
      <c r="AE87" s="4" t="s">
        <v>21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49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2008</v>
      </c>
      <c r="AC88" s="4" t="s">
        <v>1</v>
      </c>
      <c r="AD88" s="5">
        <v>2050</v>
      </c>
      <c r="AE88" s="4" t="s">
        <v>21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50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2008</v>
      </c>
      <c r="AC89" s="4" t="s">
        <v>1</v>
      </c>
      <c r="AD89" s="5">
        <v>2060</v>
      </c>
      <c r="AE89" s="4" t="s">
        <v>21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51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2008</v>
      </c>
      <c r="AC90" s="4" t="s">
        <v>1</v>
      </c>
      <c r="AD90" s="5">
        <v>2070</v>
      </c>
      <c r="AE90" s="4" t="s">
        <v>21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52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2008</v>
      </c>
      <c r="AC91" s="4" t="s">
        <v>1</v>
      </c>
      <c r="AD91" s="5">
        <v>2080</v>
      </c>
      <c r="AE91" s="4" t="s">
        <v>21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2008</v>
      </c>
      <c r="AC92" s="4" t="s">
        <v>1</v>
      </c>
      <c r="AD92" s="5">
        <v>2090</v>
      </c>
      <c r="AE92" s="4" t="s">
        <v>21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2008</v>
      </c>
      <c r="AC93" s="4" t="s">
        <v>1</v>
      </c>
      <c r="AD93" s="5">
        <v>2100</v>
      </c>
      <c r="AE93" s="4" t="s">
        <v>21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53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2008</v>
      </c>
      <c r="AC94" s="4" t="s">
        <v>1</v>
      </c>
      <c r="AD94" s="5">
        <v>2110</v>
      </c>
      <c r="AE94" s="4" t="s">
        <v>21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54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2008</v>
      </c>
      <c r="AC95" s="4" t="s">
        <v>1</v>
      </c>
      <c r="AD95" s="5">
        <v>2120</v>
      </c>
      <c r="AE95" s="4" t="s">
        <v>21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55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2008</v>
      </c>
      <c r="AC96" s="4" t="s">
        <v>1</v>
      </c>
      <c r="AD96" s="5">
        <v>2130</v>
      </c>
      <c r="AE96" s="4" t="s">
        <v>21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56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2008</v>
      </c>
      <c r="AC97" s="4" t="s">
        <v>1</v>
      </c>
      <c r="AD97" s="5">
        <v>2140</v>
      </c>
      <c r="AE97" s="4" t="s">
        <v>21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57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2008</v>
      </c>
      <c r="AC98" s="4" t="s">
        <v>1</v>
      </c>
      <c r="AD98" s="5">
        <v>2150</v>
      </c>
      <c r="AE98" s="4" t="s">
        <v>21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58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2008</v>
      </c>
      <c r="AC99" s="4" t="s">
        <v>1</v>
      </c>
      <c r="AD99" s="5">
        <v>3120</v>
      </c>
      <c r="AE99" s="4" t="s">
        <v>59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2008</v>
      </c>
      <c r="AC100" s="4" t="s">
        <v>1</v>
      </c>
      <c r="AD100" s="5">
        <v>3210</v>
      </c>
      <c r="AE100" s="4" t="s">
        <v>60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61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2008</v>
      </c>
      <c r="AC101" s="4" t="s">
        <v>1</v>
      </c>
      <c r="AD101" s="5">
        <v>3220</v>
      </c>
      <c r="AE101" s="4" t="s">
        <v>60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2008</v>
      </c>
      <c r="AC102" s="4" t="s">
        <v>1</v>
      </c>
      <c r="AD102" s="5">
        <v>3230</v>
      </c>
      <c r="AE102" s="4" t="s">
        <v>60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2008</v>
      </c>
      <c r="AC103" s="4" t="s">
        <v>1</v>
      </c>
      <c r="AD103" s="5">
        <v>3240</v>
      </c>
      <c r="AE103" s="4" t="s">
        <v>60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62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2008</v>
      </c>
      <c r="AC104" s="4" t="s">
        <v>1</v>
      </c>
      <c r="AD104" s="5">
        <v>3250</v>
      </c>
      <c r="AE104" s="4" t="s">
        <v>60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10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2008</v>
      </c>
      <c r="AC105" s="4" t="s">
        <v>1</v>
      </c>
      <c r="AD105" s="5">
        <v>3260</v>
      </c>
      <c r="AE105" s="4" t="s">
        <v>60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63</v>
      </c>
      <c r="C106" s="55"/>
      <c r="D106" s="55"/>
      <c r="F106" s="56" t="s">
        <v>64</v>
      </c>
      <c r="AA106" s="8">
        <f t="shared" si="19"/>
        <v>0</v>
      </c>
      <c r="AB106" s="3">
        <f t="shared" si="20"/>
        <v>2008</v>
      </c>
      <c r="AC106" s="4" t="s">
        <v>1</v>
      </c>
      <c r="AD106" s="5">
        <v>3280</v>
      </c>
      <c r="AE106" s="4" t="s">
        <v>60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2008</v>
      </c>
      <c r="AC107" s="4" t="s">
        <v>1</v>
      </c>
      <c r="AD107" s="5">
        <v>3290</v>
      </c>
      <c r="AE107" s="4" t="s">
        <v>60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13</v>
      </c>
      <c r="D108" s="57" t="s">
        <v>14</v>
      </c>
      <c r="E108" s="57" t="s">
        <v>15</v>
      </c>
      <c r="F108" s="57" t="s">
        <v>16</v>
      </c>
      <c r="AA108" s="8">
        <f t="shared" si="19"/>
        <v>0</v>
      </c>
      <c r="AB108" s="3">
        <f t="shared" si="20"/>
        <v>2008</v>
      </c>
      <c r="AC108" s="4" t="s">
        <v>1</v>
      </c>
      <c r="AD108" s="5">
        <v>3300</v>
      </c>
      <c r="AE108" s="4" t="s">
        <v>60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2008</v>
      </c>
      <c r="AC109" s="4" t="s">
        <v>1</v>
      </c>
      <c r="AD109" s="5">
        <v>3310</v>
      </c>
      <c r="AE109" s="4" t="s">
        <v>60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65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2008</v>
      </c>
      <c r="AC110" s="4" t="s">
        <v>1</v>
      </c>
      <c r="AD110" s="5">
        <v>3320</v>
      </c>
      <c r="AE110" s="4" t="s">
        <v>60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66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2008</v>
      </c>
      <c r="AC111" s="4" t="s">
        <v>1</v>
      </c>
      <c r="AD111" s="5">
        <v>3330</v>
      </c>
      <c r="AE111" s="4" t="s">
        <v>60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67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2008</v>
      </c>
      <c r="AC112" s="4" t="s">
        <v>1</v>
      </c>
      <c r="AD112" s="5">
        <v>3340</v>
      </c>
      <c r="AE112" s="4" t="s">
        <v>60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68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2008</v>
      </c>
      <c r="AC113" s="4" t="s">
        <v>1</v>
      </c>
      <c r="AD113" s="5">
        <v>3410</v>
      </c>
      <c r="AE113" s="4" t="s">
        <v>69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70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2008</v>
      </c>
      <c r="AC114" s="4" t="s">
        <v>1</v>
      </c>
      <c r="AD114" s="5">
        <v>3420</v>
      </c>
      <c r="AE114" s="4" t="s">
        <v>69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71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2008</v>
      </c>
      <c r="AC115" s="4" t="s">
        <v>1</v>
      </c>
      <c r="AD115" s="5">
        <v>3430</v>
      </c>
      <c r="AE115" s="4" t="s">
        <v>69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72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2008</v>
      </c>
      <c r="AC116" s="4" t="s">
        <v>1</v>
      </c>
      <c r="AD116" s="5">
        <v>3440</v>
      </c>
      <c r="AE116" s="4" t="s">
        <v>69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73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2008</v>
      </c>
      <c r="AC117" s="4" t="s">
        <v>1</v>
      </c>
      <c r="AD117" s="5">
        <v>3450</v>
      </c>
      <c r="AE117" s="4" t="s">
        <v>69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2008</v>
      </c>
      <c r="AC118" s="4" t="s">
        <v>1</v>
      </c>
      <c r="AD118" s="5">
        <v>3500</v>
      </c>
      <c r="AE118" s="4" t="s">
        <v>74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75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2008</v>
      </c>
      <c r="AC119" s="4" t="s">
        <v>1</v>
      </c>
      <c r="AD119" s="5">
        <v>3510</v>
      </c>
      <c r="AE119" s="4" t="s">
        <v>74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76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2008</v>
      </c>
      <c r="AC120" s="4" t="s">
        <v>1</v>
      </c>
      <c r="AD120" s="5">
        <v>3520</v>
      </c>
      <c r="AE120" s="4" t="s">
        <v>74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77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2008</v>
      </c>
      <c r="AC121" s="4" t="s">
        <v>1</v>
      </c>
      <c r="AD121" s="5">
        <v>3530</v>
      </c>
      <c r="AE121" s="4" t="s">
        <v>74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78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2008</v>
      </c>
      <c r="AC122" s="4" t="s">
        <v>1</v>
      </c>
      <c r="AD122" s="5">
        <v>3540</v>
      </c>
      <c r="AE122" s="4" t="s">
        <v>74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79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2008</v>
      </c>
      <c r="AC123" s="4" t="s">
        <v>1</v>
      </c>
      <c r="AD123" s="5">
        <v>3550</v>
      </c>
      <c r="AE123" s="4" t="s">
        <v>74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80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2008</v>
      </c>
      <c r="AC124" s="4" t="s">
        <v>1</v>
      </c>
      <c r="AD124" s="5">
        <v>3560</v>
      </c>
      <c r="AE124" s="4" t="s">
        <v>74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2008</v>
      </c>
      <c r="AC125" s="4" t="s">
        <v>1</v>
      </c>
      <c r="AD125" s="5">
        <v>3570</v>
      </c>
      <c r="AE125" s="4" t="s">
        <v>74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81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2008</v>
      </c>
      <c r="AC126" s="4" t="s">
        <v>1</v>
      </c>
      <c r="AD126" s="5">
        <v>3580</v>
      </c>
      <c r="AE126" s="4" t="s">
        <v>74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2008</v>
      </c>
      <c r="AC127" s="4" t="s">
        <v>1</v>
      </c>
      <c r="AD127" s="5">
        <v>3590</v>
      </c>
      <c r="AE127" s="4" t="s">
        <v>74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10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2008</v>
      </c>
      <c r="AC128" s="4" t="s">
        <v>1</v>
      </c>
      <c r="AD128" s="5">
        <v>3600</v>
      </c>
      <c r="AE128" s="4" t="s">
        <v>74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82</v>
      </c>
      <c r="B129" s="1"/>
      <c r="C129" s="55"/>
      <c r="D129" s="55"/>
      <c r="F129" s="56" t="s">
        <v>83</v>
      </c>
      <c r="AA129" s="8">
        <f t="shared" si="25"/>
        <v>0</v>
      </c>
      <c r="AB129" s="3">
        <f t="shared" si="26"/>
        <v>2008</v>
      </c>
      <c r="AC129" s="4" t="s">
        <v>1</v>
      </c>
      <c r="AD129" s="5">
        <v>3610</v>
      </c>
      <c r="AE129" s="4" t="s">
        <v>74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2008</v>
      </c>
      <c r="AC130" s="4" t="s">
        <v>1</v>
      </c>
      <c r="AD130" s="5">
        <v>3620</v>
      </c>
      <c r="AE130" s="4" t="s">
        <v>74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13</v>
      </c>
      <c r="D131" s="65" t="s">
        <v>14</v>
      </c>
      <c r="E131" s="65" t="s">
        <v>16</v>
      </c>
      <c r="F131" s="55"/>
      <c r="AA131" s="8">
        <f t="shared" si="25"/>
        <v>0</v>
      </c>
      <c r="AB131" s="3">
        <f t="shared" si="26"/>
        <v>2008</v>
      </c>
      <c r="AC131" s="4" t="s">
        <v>1</v>
      </c>
      <c r="AD131" s="5">
        <v>3710</v>
      </c>
      <c r="AE131" s="4" t="s">
        <v>84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2008</v>
      </c>
      <c r="AC132" s="4" t="s">
        <v>1</v>
      </c>
      <c r="AD132" s="5">
        <v>3720</v>
      </c>
      <c r="AE132" s="4" t="s">
        <v>84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85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2008</v>
      </c>
      <c r="AC133" s="4" t="s">
        <v>1</v>
      </c>
      <c r="AD133" s="5">
        <v>3730</v>
      </c>
      <c r="AE133" s="4" t="s">
        <v>84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86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2008</v>
      </c>
      <c r="AC134" s="4" t="s">
        <v>1</v>
      </c>
      <c r="AD134" s="5">
        <v>3740</v>
      </c>
      <c r="AE134" s="4" t="s">
        <v>84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87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2008</v>
      </c>
      <c r="AC135" s="4" t="s">
        <v>1</v>
      </c>
      <c r="AD135" s="5">
        <v>3750</v>
      </c>
      <c r="AE135" s="4" t="s">
        <v>84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88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2008</v>
      </c>
      <c r="AC136" s="4" t="s">
        <v>1</v>
      </c>
      <c r="AD136" s="5">
        <v>3760</v>
      </c>
      <c r="AE136" s="4" t="s">
        <v>84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89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2008</v>
      </c>
      <c r="AC137" s="4" t="s">
        <v>1</v>
      </c>
      <c r="AD137" s="5">
        <v>3770</v>
      </c>
      <c r="AE137" s="4" t="s">
        <v>84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90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2008</v>
      </c>
      <c r="AC138" s="4" t="s">
        <v>1</v>
      </c>
      <c r="AD138" s="5">
        <v>3790</v>
      </c>
      <c r="AE138" s="4" t="s">
        <v>84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91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2008</v>
      </c>
      <c r="AC139" s="4" t="s">
        <v>1</v>
      </c>
      <c r="AD139" s="5">
        <v>3800</v>
      </c>
      <c r="AE139" s="4" t="s">
        <v>84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92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2008</v>
      </c>
      <c r="AC140" s="4" t="s">
        <v>1</v>
      </c>
      <c r="AD140" s="5">
        <v>3810</v>
      </c>
      <c r="AE140" s="4" t="s">
        <v>84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93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2008</v>
      </c>
      <c r="AC141" s="4" t="s">
        <v>1</v>
      </c>
      <c r="AD141" s="5">
        <v>3820</v>
      </c>
      <c r="AE141" s="4" t="s">
        <v>84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94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2008</v>
      </c>
      <c r="AC142" s="4" t="s">
        <v>1</v>
      </c>
      <c r="AD142" s="5">
        <v>3830</v>
      </c>
      <c r="AE142" s="4" t="s">
        <v>84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95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2008</v>
      </c>
      <c r="AC143" s="4" t="s">
        <v>1</v>
      </c>
      <c r="AD143" s="5">
        <v>3840</v>
      </c>
      <c r="AE143" s="4" t="s">
        <v>84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96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2008</v>
      </c>
      <c r="AC144" s="4" t="s">
        <v>1</v>
      </c>
      <c r="AD144" s="5">
        <v>3850</v>
      </c>
      <c r="AE144" s="4" t="s">
        <v>84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97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98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99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100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101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102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103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104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105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106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107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108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109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110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111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112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113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114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115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116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117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118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119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120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121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122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123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124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125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126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127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128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129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130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10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131</v>
      </c>
      <c r="B184" s="1"/>
      <c r="C184" s="42"/>
      <c r="D184" s="42"/>
      <c r="E184" s="42"/>
      <c r="F184" s="36" t="s">
        <v>132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133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134</v>
      </c>
      <c r="F187" s="37" t="s">
        <v>134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135</v>
      </c>
      <c r="F188" s="37" t="s">
        <v>136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137</v>
      </c>
      <c r="F189" s="37" t="s">
        <v>137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138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139</v>
      </c>
      <c r="B194" s="42"/>
      <c r="C194" s="1"/>
      <c r="D194" s="1"/>
      <c r="E194" s="1"/>
      <c r="F194" s="36" t="s">
        <v>140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141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142</v>
      </c>
      <c r="D197" s="37"/>
      <c r="E197" s="37"/>
      <c r="F197" s="37" t="s">
        <v>141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143</v>
      </c>
      <c r="D198" s="37" t="s">
        <v>144</v>
      </c>
      <c r="E198" s="37" t="s">
        <v>145</v>
      </c>
      <c r="F198" s="37" t="s">
        <v>146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147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148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149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150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151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152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153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154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148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149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150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151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152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155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156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10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157</v>
      </c>
      <c r="B221" s="1"/>
      <c r="C221" s="55"/>
      <c r="D221" s="55"/>
      <c r="F221" s="56" t="s">
        <v>158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13</v>
      </c>
      <c r="D223" s="65" t="s">
        <v>14</v>
      </c>
      <c r="E223" s="65" t="s">
        <v>16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159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160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161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162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163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164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165</v>
      </c>
      <c r="B234" s="42"/>
      <c r="C234" s="55"/>
      <c r="D234" s="55"/>
      <c r="F234" s="56" t="s">
        <v>166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13</v>
      </c>
      <c r="D236" s="65" t="s">
        <v>14</v>
      </c>
      <c r="E236" s="65" t="s">
        <v>16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193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167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168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169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170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171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172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173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174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175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176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177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164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178</v>
      </c>
      <c r="B253" s="1"/>
      <c r="C253" s="1"/>
      <c r="D253" s="1"/>
      <c r="F253" s="36" t="s">
        <v>179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13</v>
      </c>
      <c r="D255" s="37" t="s">
        <v>14</v>
      </c>
      <c r="E255" s="37" t="s">
        <v>16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180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181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182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183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184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185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186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187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188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181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182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183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184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185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186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189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191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1" ht="12" customHeight="1">
      <c r="A280" s="85" t="s">
        <v>190</v>
      </c>
      <c r="AA280" s="1"/>
      <c r="AB280" s="1"/>
      <c r="AC280" s="67"/>
      <c r="AD280" s="68"/>
      <c r="AE280" s="67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2" customHeight="1">
      <c r="AA344" s="1"/>
      <c r="AB344" s="1"/>
      <c r="AC344" s="67"/>
      <c r="AD344" s="68"/>
      <c r="AE344" s="67"/>
    </row>
    <row r="345" spans="27:31" ht="18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1" ht="12" customHeight="1">
      <c r="AA364" s="1"/>
      <c r="AB364" s="1"/>
      <c r="AC364" s="67"/>
      <c r="AD364" s="68"/>
      <c r="AE364" s="67"/>
    </row>
    <row r="365" spans="27:30" ht="12" customHeight="1">
      <c r="AA365" s="1"/>
      <c r="AB365" s="1"/>
      <c r="AC365" s="67"/>
      <c r="AD365" s="68"/>
    </row>
    <row r="366" spans="27:30" ht="12" customHeight="1">
      <c r="AA366" s="1"/>
      <c r="AB366" s="1"/>
      <c r="AC366" s="67"/>
      <c r="AD366" s="68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1" ht="12" customHeight="1">
      <c r="AA372" s="1"/>
      <c r="AB372" s="1"/>
      <c r="AC372" s="67"/>
      <c r="AD372" s="68"/>
      <c r="AE372" s="67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88" spans="27:30" ht="12" customHeight="1">
      <c r="AA388" s="1"/>
      <c r="AB388" s="1"/>
      <c r="AC388" s="67"/>
      <c r="AD388" s="68"/>
    </row>
    <row r="399" ht="18" customHeight="1"/>
    <row r="414" ht="18" customHeight="1"/>
    <row r="423" ht="18" customHeight="1"/>
    <row r="425" ht="18" customHeight="1"/>
    <row r="437" ht="18" customHeight="1"/>
    <row r="450" spans="9:10" ht="12" customHeight="1">
      <c r="I450" s="7">
        <f>IF($E$231=$E$251,"","LINE 3450 ROW #3 MUST EQUAL LINE 3620 ROW #3!")</f>
      </c>
      <c r="J450" s="7">
        <f>IF($F$231=$G$251,"","LINE 3450 ROW #4 MUST EQUAL LINE 3620 ROW #4!")</f>
      </c>
    </row>
    <row r="457" ht="18" customHeight="1"/>
    <row r="467" ht="12" customHeight="1">
      <c r="I467" s="7">
        <f>IF($E$251=$E$265,"","LINE 3620 ROW #3 MUST EQUAL LINE 3770 ROW #3 I491!")</f>
      </c>
    </row>
    <row r="471" ht="18" customHeight="1"/>
    <row r="481" ht="18" customHeight="1">
      <c r="I481" s="7">
        <f>IF($E$265=$E$251,"","LINE 3770 ROW #3 MUST EQUAL LINE 3620 ROW #3 !")</f>
      </c>
    </row>
    <row r="516" ht="18" customHeight="1"/>
    <row r="529" ht="18" customHeight="1"/>
  </sheetData>
  <sheetProtection password="92C1" sheet="1" objects="1" scenarios="1"/>
  <printOptions/>
  <pageMargins left="0.5" right="0.3" top="0.5" bottom="0.5" header="0.25" footer="0.25"/>
  <pageSetup firstPageNumber="0" useFirstPageNumber="1" orientation="portrait" r:id="rId1"/>
  <headerFooter alignWithMargins="0">
    <oddFooter>&amp;L2008&amp;C&amp;"Helv,Bold"Alberta Municipal Affairs - Gas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2008-12-09T22:24:30Z</cp:lastPrinted>
  <dcterms:created xsi:type="dcterms:W3CDTF">1997-11-06T16:30:23Z</dcterms:created>
  <dcterms:modified xsi:type="dcterms:W3CDTF">2009-12-01T21:23:10Z</dcterms:modified>
  <cp:category/>
  <cp:version/>
  <cp:contentType/>
  <cp:contentStatus/>
</cp:coreProperties>
</file>